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cotrural-my.sharepoint.com/personal/cmcculloch_sruc_ac_uk/Documents/SAC Business/FAS Brexit Insights/"/>
    </mc:Choice>
  </mc:AlternateContent>
  <bookViews>
    <workbookView xWindow="0" yWindow="0" windowWidth="28800" windowHeight="12315"/>
  </bookViews>
  <sheets>
    <sheet name="Example &amp; Instructions" sheetId="5" r:id="rId1"/>
    <sheet name="Blank Partial Budget 1" sheetId="1" r:id="rId2"/>
  </sheets>
  <definedNames>
    <definedName name="_xlnm.Print_Area" localSheetId="1">'Blank Partial Budget 1'!$A$1:$D$28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5" l="1"/>
  <c r="D8" i="5"/>
  <c r="D22" i="5"/>
  <c r="D21" i="5"/>
  <c r="D20" i="5"/>
  <c r="D19" i="5"/>
  <c r="B9" i="5"/>
  <c r="B8" i="5"/>
  <c r="D26" i="5"/>
  <c r="B26" i="5"/>
  <c r="D15" i="5"/>
  <c r="B15" i="5"/>
  <c r="B28" i="5" s="1"/>
  <c r="B15" i="1"/>
  <c r="D26" i="1"/>
  <c r="D15" i="1"/>
  <c r="B26" i="1"/>
  <c r="D28" i="5" l="1"/>
  <c r="C4" i="5" s="1"/>
  <c r="D28" i="1"/>
  <c r="B28" i="1"/>
  <c r="C4" i="1" s="1"/>
</calcChain>
</file>

<file path=xl/sharedStrings.xml><?xml version="1.0" encoding="utf-8"?>
<sst xmlns="http://schemas.openxmlformats.org/spreadsheetml/2006/main" count="54" uniqueCount="27">
  <si>
    <t>Partial Budget</t>
  </si>
  <si>
    <t>Description</t>
  </si>
  <si>
    <t>£</t>
  </si>
  <si>
    <t>Costs Saved</t>
  </si>
  <si>
    <t>Lost Income</t>
  </si>
  <si>
    <t>Total Extra Income</t>
  </si>
  <si>
    <t>Total Income Lost</t>
  </si>
  <si>
    <t>Total Costs Saved</t>
  </si>
  <si>
    <t>Total Extra Costs</t>
  </si>
  <si>
    <t>Total Gains</t>
  </si>
  <si>
    <t>Total Losses</t>
  </si>
  <si>
    <t>Net Change</t>
  </si>
  <si>
    <t>Description of Scenario:</t>
  </si>
  <si>
    <t>Additional Income</t>
  </si>
  <si>
    <t>Additional Costs</t>
  </si>
  <si>
    <t>Milk:  5 cows @ 7,100 litre herd average at 27ppl</t>
  </si>
  <si>
    <t>Feed:  Silage for 5 cow:  10 tonnes/cow @ £25/tonne</t>
  </si>
  <si>
    <t xml:space="preserve">Feed:  Cake for 5 cows, 7100l/cow:  0.28 kg/litre @ £250/tonne </t>
  </si>
  <si>
    <t>Vet:  Additional vet costs for 5 cows @ £50/cow</t>
  </si>
  <si>
    <t>Calves:  5 week-old calves @ £60</t>
  </si>
  <si>
    <t>Calf rearing costs - 5 calves for 1 week @ £15/calf</t>
  </si>
  <si>
    <t>Cost of building work (£7,800 written down over 10 years)</t>
  </si>
  <si>
    <t>Sawdust:</t>
  </si>
  <si>
    <t>Create cubicles at end of store cattle shed, increase dairy cows by 5, reduce store cattle by 10.</t>
  </si>
  <si>
    <t>10 store cattle @ £800</t>
  </si>
  <si>
    <t>10 store cattle purchased at £600</t>
  </si>
  <si>
    <t>Feed &amp; vet for 10 store cattle £100/head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</si>
</sst>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C0C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4" xfId="0" applyBorder="1"/>
    <xf numFmtId="0" fontId="0" fillId="0" borderId="0" xfId="0" applyBorder="1"/>
    <xf numFmtId="0" fontId="2" fillId="0" borderId="4" xfId="0" applyFont="1" applyBorder="1"/>
    <xf numFmtId="0" fontId="2" fillId="0" borderId="0" xfId="0" applyFont="1"/>
    <xf numFmtId="43" fontId="0" fillId="0" borderId="0" xfId="1" applyFont="1"/>
    <xf numFmtId="43" fontId="0" fillId="0" borderId="5" xfId="1" applyFont="1" applyBorder="1"/>
    <xf numFmtId="43" fontId="0" fillId="0" borderId="0" xfId="1" applyFont="1" applyBorder="1"/>
    <xf numFmtId="0" fontId="2" fillId="3" borderId="4" xfId="0" applyFont="1" applyFill="1" applyBorder="1"/>
    <xf numFmtId="43" fontId="2" fillId="3" borderId="5" xfId="1" applyFont="1" applyFill="1" applyBorder="1"/>
    <xf numFmtId="43" fontId="2" fillId="4" borderId="5" xfId="1" applyFont="1" applyFill="1" applyBorder="1"/>
    <xf numFmtId="43" fontId="0" fillId="4" borderId="8" xfId="1" applyFont="1" applyFill="1" applyBorder="1"/>
    <xf numFmtId="0" fontId="3" fillId="5" borderId="6" xfId="0" applyFont="1" applyFill="1" applyBorder="1"/>
    <xf numFmtId="43" fontId="3" fillId="5" borderId="8" xfId="1" applyFont="1" applyFill="1" applyBorder="1"/>
    <xf numFmtId="43" fontId="3" fillId="6" borderId="8" xfId="1" applyFont="1" applyFill="1" applyBorder="1"/>
    <xf numFmtId="0" fontId="2" fillId="4" borderId="4" xfId="0" applyFont="1" applyFill="1" applyBorder="1"/>
    <xf numFmtId="0" fontId="3" fillId="6" borderId="6" xfId="0" applyFont="1" applyFill="1" applyBorder="1"/>
    <xf numFmtId="0" fontId="3" fillId="3" borderId="6" xfId="0" applyFont="1" applyFill="1" applyBorder="1"/>
    <xf numFmtId="0" fontId="3" fillId="4" borderId="6" xfId="0" applyFont="1" applyFill="1" applyBorder="1"/>
    <xf numFmtId="43" fontId="4" fillId="3" borderId="8" xfId="1" applyFont="1" applyFill="1" applyBorder="1"/>
    <xf numFmtId="43" fontId="4" fillId="4" borderId="8" xfId="1" applyFont="1" applyFill="1" applyBorder="1"/>
    <xf numFmtId="0" fontId="5" fillId="0" borderId="0" xfId="0" applyFont="1"/>
    <xf numFmtId="0" fontId="0" fillId="3" borderId="12" xfId="0" applyFill="1" applyBorder="1"/>
    <xf numFmtId="0" fontId="0" fillId="3" borderId="14" xfId="0" applyFill="1" applyBorder="1"/>
    <xf numFmtId="43" fontId="0" fillId="3" borderId="15" xfId="1" applyFont="1" applyFill="1" applyBorder="1"/>
    <xf numFmtId="0" fontId="0" fillId="4" borderId="14" xfId="0" applyFill="1" applyBorder="1"/>
    <xf numFmtId="43" fontId="0" fillId="4" borderId="15" xfId="1" applyFont="1" applyFill="1" applyBorder="1"/>
    <xf numFmtId="43" fontId="2" fillId="3" borderId="0" xfId="1" applyFont="1" applyFill="1" applyBorder="1"/>
    <xf numFmtId="43" fontId="0" fillId="3" borderId="13" xfId="1" applyFont="1" applyFill="1" applyBorder="1"/>
    <xf numFmtId="43" fontId="3" fillId="3" borderId="7" xfId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0" fillId="2" borderId="9" xfId="1" applyFont="1" applyFill="1" applyBorder="1" applyAlignment="1">
      <alignment horizontal="center"/>
    </xf>
    <xf numFmtId="43" fontId="0" fillId="2" borderId="11" xfId="1" applyFont="1" applyFill="1" applyBorder="1" applyAlignment="1">
      <alignment horizontal="center"/>
    </xf>
    <xf numFmtId="43" fontId="0" fillId="2" borderId="10" xfId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3" fontId="6" fillId="2" borderId="11" xfId="1" applyFont="1" applyFill="1" applyBorder="1" applyAlignment="1">
      <alignment horizontal="center"/>
    </xf>
    <xf numFmtId="43" fontId="6" fillId="2" borderId="10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43" fontId="0" fillId="3" borderId="15" xfId="1" applyFont="1" applyFill="1" applyBorder="1" applyProtection="1">
      <protection locked="0"/>
    </xf>
    <xf numFmtId="0" fontId="0" fillId="4" borderId="14" xfId="0" applyFill="1" applyBorder="1" applyProtection="1">
      <protection locked="0"/>
    </xf>
    <xf numFmtId="43" fontId="0" fillId="4" borderId="15" xfId="1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43" fontId="0" fillId="3" borderId="13" xfId="1" applyFont="1" applyFill="1" applyBorder="1" applyProtection="1"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43" fontId="0" fillId="2" borderId="10" xfId="1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C0C8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3573780</xdr:colOff>
      <xdr:row>0</xdr:row>
      <xdr:rowOff>91440</xdr:rowOff>
    </xdr:from>
    <xdr:to>
      <xdr:col>1</xdr:col>
      <xdr:colOff>129540</xdr:colOff>
      <xdr:row>2</xdr:row>
      <xdr:rowOff>91440</xdr:rowOff>
    </xdr:to>
    <xdr:sp macro="" textlink="">
      <xdr:nvSpPr>
        <xdr:cNvPr id="2" name="Rounded Rectangle 1"/>
        <xdr:cNvSpPr/>
      </xdr:nvSpPr>
      <xdr:spPr>
        <a:xfrm>
          <a:off x="3573780" y="91440"/>
          <a:ext cx="1440180" cy="57912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1.  Set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out the key changes.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281940</xdr:colOff>
      <xdr:row>3</xdr:row>
      <xdr:rowOff>182880</xdr:rowOff>
    </xdr:from>
    <xdr:to>
      <xdr:col>0</xdr:col>
      <xdr:colOff>1767840</xdr:colOff>
      <xdr:row>6</xdr:row>
      <xdr:rowOff>99060</xdr:rowOff>
    </xdr:to>
    <xdr:sp macro="" textlink="">
      <xdr:nvSpPr>
        <xdr:cNvPr id="3" name="Rounded Rectangle 2"/>
        <xdr:cNvSpPr/>
      </xdr:nvSpPr>
      <xdr:spPr>
        <a:xfrm>
          <a:off x="281940" y="1051560"/>
          <a:ext cx="1485900" cy="78486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2.  Set out the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likely additional income.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304800</xdr:colOff>
      <xdr:row>3</xdr:row>
      <xdr:rowOff>236220</xdr:rowOff>
    </xdr:from>
    <xdr:to>
      <xdr:col>2</xdr:col>
      <xdr:colOff>1737360</xdr:colOff>
      <xdr:row>6</xdr:row>
      <xdr:rowOff>121920</xdr:rowOff>
    </xdr:to>
    <xdr:sp macro="" textlink="">
      <xdr:nvSpPr>
        <xdr:cNvPr id="4" name="Rounded Rectangle 3"/>
        <xdr:cNvSpPr/>
      </xdr:nvSpPr>
      <xdr:spPr>
        <a:xfrm>
          <a:off x="6454140" y="1104900"/>
          <a:ext cx="1432560" cy="75438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3.  Think about any income you'll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lose.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716280</xdr:colOff>
      <xdr:row>20</xdr:row>
      <xdr:rowOff>144780</xdr:rowOff>
    </xdr:from>
    <xdr:to>
      <xdr:col>0</xdr:col>
      <xdr:colOff>2148840</xdr:colOff>
      <xdr:row>23</xdr:row>
      <xdr:rowOff>7620</xdr:rowOff>
    </xdr:to>
    <xdr:sp macro="" textlink="">
      <xdr:nvSpPr>
        <xdr:cNvPr id="5" name="Rounded Rectangle 4"/>
        <xdr:cNvSpPr/>
      </xdr:nvSpPr>
      <xdr:spPr>
        <a:xfrm>
          <a:off x="716280" y="5935980"/>
          <a:ext cx="1432560" cy="73152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4.  What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costs will you save going forward?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716280</xdr:colOff>
      <xdr:row>15</xdr:row>
      <xdr:rowOff>15240</xdr:rowOff>
    </xdr:from>
    <xdr:to>
      <xdr:col>2</xdr:col>
      <xdr:colOff>2156460</xdr:colOff>
      <xdr:row>17</xdr:row>
      <xdr:rowOff>137160</xdr:rowOff>
    </xdr:to>
    <xdr:sp macro="" textlink="">
      <xdr:nvSpPr>
        <xdr:cNvPr id="6" name="Rounded Rectangle 5"/>
        <xdr:cNvSpPr/>
      </xdr:nvSpPr>
      <xdr:spPr>
        <a:xfrm>
          <a:off x="6865620" y="4358640"/>
          <a:ext cx="1440180" cy="70104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5.  What will be the additional costs?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showRowColHeaders="0" tabSelected="1" workbookViewId="0"/>
  </sheetViews>
  <sheetFormatPr defaultColWidth="20.875" defaultRowHeight="14.25" x14ac:dyDescent="0.2"/>
  <cols>
    <col min="1" max="1" width="64.125" customWidth="1"/>
    <col min="2" max="2" width="16.625" style="5" customWidth="1"/>
    <col min="3" max="3" width="64.125" customWidth="1"/>
    <col min="4" max="4" width="16.625" style="5" customWidth="1"/>
  </cols>
  <sheetData>
    <row r="1" spans="1:4" ht="23.25" customHeight="1" thickBot="1" x14ac:dyDescent="0.3">
      <c r="A1" s="21" t="s">
        <v>0</v>
      </c>
    </row>
    <row r="2" spans="1:4" ht="23.25" customHeight="1" thickBot="1" x14ac:dyDescent="0.3">
      <c r="A2" s="4" t="s">
        <v>12</v>
      </c>
      <c r="B2" s="34" t="s">
        <v>23</v>
      </c>
      <c r="C2" s="35"/>
      <c r="D2" s="36"/>
    </row>
    <row r="3" spans="1:4" ht="23.25" customHeight="1" thickBot="1" x14ac:dyDescent="0.25"/>
    <row r="4" spans="1:4" ht="23.25" customHeight="1" thickBot="1" x14ac:dyDescent="0.35">
      <c r="A4" s="37" t="s">
        <v>11</v>
      </c>
      <c r="B4" s="38"/>
      <c r="C4" s="39">
        <f>B28-D28</f>
        <v>3845</v>
      </c>
      <c r="D4" s="40"/>
    </row>
    <row r="5" spans="1:4" ht="23.25" customHeight="1" thickBot="1" x14ac:dyDescent="0.25"/>
    <row r="6" spans="1:4" ht="23.25" customHeight="1" x14ac:dyDescent="0.25">
      <c r="A6" s="30" t="s">
        <v>13</v>
      </c>
      <c r="B6" s="41"/>
      <c r="C6" s="32" t="s">
        <v>4</v>
      </c>
      <c r="D6" s="33"/>
    </row>
    <row r="7" spans="1:4" ht="23.25" customHeight="1" x14ac:dyDescent="0.25">
      <c r="A7" s="8" t="s">
        <v>1</v>
      </c>
      <c r="B7" s="9" t="s">
        <v>2</v>
      </c>
      <c r="C7" s="15" t="s">
        <v>1</v>
      </c>
      <c r="D7" s="10" t="s">
        <v>2</v>
      </c>
    </row>
    <row r="8" spans="1:4" ht="23.25" customHeight="1" x14ac:dyDescent="0.2">
      <c r="A8" s="23" t="s">
        <v>15</v>
      </c>
      <c r="B8" s="24">
        <f>5*7100*0.27</f>
        <v>9585</v>
      </c>
      <c r="C8" s="25" t="s">
        <v>24</v>
      </c>
      <c r="D8" s="26">
        <f>10*800</f>
        <v>8000</v>
      </c>
    </row>
    <row r="9" spans="1:4" ht="23.25" customHeight="1" x14ac:dyDescent="0.2">
      <c r="A9" s="23" t="s">
        <v>19</v>
      </c>
      <c r="B9" s="24">
        <f>5*60</f>
        <v>300</v>
      </c>
      <c r="C9" s="25"/>
      <c r="D9" s="26"/>
    </row>
    <row r="10" spans="1:4" ht="23.25" customHeight="1" x14ac:dyDescent="0.2">
      <c r="A10" s="23"/>
      <c r="B10" s="24"/>
      <c r="C10" s="25"/>
      <c r="D10" s="26"/>
    </row>
    <row r="11" spans="1:4" ht="23.25" customHeight="1" x14ac:dyDescent="0.2">
      <c r="A11" s="23"/>
      <c r="B11" s="24"/>
      <c r="C11" s="25"/>
      <c r="D11" s="26"/>
    </row>
    <row r="12" spans="1:4" ht="23.25" customHeight="1" x14ac:dyDescent="0.2">
      <c r="A12" s="23"/>
      <c r="B12" s="24"/>
      <c r="C12" s="25"/>
      <c r="D12" s="26"/>
    </row>
    <row r="13" spans="1:4" ht="23.25" customHeight="1" x14ac:dyDescent="0.2">
      <c r="A13" s="23"/>
      <c r="B13" s="24"/>
      <c r="C13" s="25"/>
      <c r="D13" s="26"/>
    </row>
    <row r="14" spans="1:4" ht="23.25" customHeight="1" x14ac:dyDescent="0.2">
      <c r="A14" s="23"/>
      <c r="B14" s="24"/>
      <c r="C14" s="25"/>
      <c r="D14" s="26"/>
    </row>
    <row r="15" spans="1:4" ht="23.25" customHeight="1" thickBot="1" x14ac:dyDescent="0.3">
      <c r="A15" s="17" t="s">
        <v>5</v>
      </c>
      <c r="B15" s="19">
        <f>SUM(B8:B14)</f>
        <v>9885</v>
      </c>
      <c r="C15" s="18" t="s">
        <v>6</v>
      </c>
      <c r="D15" s="20">
        <f>SUM(D8:D14)</f>
        <v>8000</v>
      </c>
    </row>
    <row r="16" spans="1:4" ht="23.25" customHeight="1" thickBot="1" x14ac:dyDescent="0.3">
      <c r="A16" s="3"/>
      <c r="B16" s="6"/>
      <c r="C16" s="2"/>
      <c r="D16" s="6"/>
    </row>
    <row r="17" spans="1:4" ht="23.25" customHeight="1" x14ac:dyDescent="0.25">
      <c r="A17" s="30" t="s">
        <v>3</v>
      </c>
      <c r="B17" s="31"/>
      <c r="C17" s="32" t="s">
        <v>14</v>
      </c>
      <c r="D17" s="33"/>
    </row>
    <row r="18" spans="1:4" ht="23.25" customHeight="1" x14ac:dyDescent="0.25">
      <c r="A18" s="8" t="s">
        <v>1</v>
      </c>
      <c r="B18" s="27" t="s">
        <v>2</v>
      </c>
      <c r="C18" s="15" t="s">
        <v>1</v>
      </c>
      <c r="D18" s="10" t="s">
        <v>2</v>
      </c>
    </row>
    <row r="19" spans="1:4" ht="23.25" customHeight="1" x14ac:dyDescent="0.2">
      <c r="A19" s="22" t="s">
        <v>25</v>
      </c>
      <c r="B19" s="28">
        <f>10*600</f>
        <v>6000</v>
      </c>
      <c r="C19" s="25" t="s">
        <v>16</v>
      </c>
      <c r="D19" s="26">
        <f>5*10*25</f>
        <v>1250</v>
      </c>
    </row>
    <row r="20" spans="1:4" ht="23.25" customHeight="1" x14ac:dyDescent="0.2">
      <c r="A20" s="22" t="s">
        <v>26</v>
      </c>
      <c r="B20" s="28">
        <v>1000</v>
      </c>
      <c r="C20" s="25" t="s">
        <v>17</v>
      </c>
      <c r="D20" s="26">
        <f>5*7100*(0.28/1000)*250</f>
        <v>2485.0000000000005</v>
      </c>
    </row>
    <row r="21" spans="1:4" ht="23.25" customHeight="1" x14ac:dyDescent="0.2">
      <c r="A21" s="22"/>
      <c r="B21" s="28"/>
      <c r="C21" s="25" t="s">
        <v>18</v>
      </c>
      <c r="D21" s="26">
        <f>5*50</f>
        <v>250</v>
      </c>
    </row>
    <row r="22" spans="1:4" ht="23.25" customHeight="1" x14ac:dyDescent="0.2">
      <c r="A22" s="22"/>
      <c r="B22" s="28"/>
      <c r="C22" s="25" t="s">
        <v>20</v>
      </c>
      <c r="D22" s="26">
        <f>5*15</f>
        <v>75</v>
      </c>
    </row>
    <row r="23" spans="1:4" ht="23.25" customHeight="1" x14ac:dyDescent="0.2">
      <c r="A23" s="22"/>
      <c r="B23" s="28"/>
      <c r="C23" s="25" t="s">
        <v>21</v>
      </c>
      <c r="D23" s="26">
        <v>780</v>
      </c>
    </row>
    <row r="24" spans="1:4" ht="23.25" customHeight="1" x14ac:dyDescent="0.2">
      <c r="A24" s="22"/>
      <c r="B24" s="28"/>
      <c r="C24" s="25" t="s">
        <v>22</v>
      </c>
      <c r="D24" s="26">
        <v>200</v>
      </c>
    </row>
    <row r="25" spans="1:4" ht="23.25" customHeight="1" x14ac:dyDescent="0.2">
      <c r="A25" s="22"/>
      <c r="B25" s="28"/>
      <c r="C25" s="25"/>
      <c r="D25" s="26"/>
    </row>
    <row r="26" spans="1:4" ht="23.25" customHeight="1" thickBot="1" x14ac:dyDescent="0.3">
      <c r="A26" s="17" t="s">
        <v>7</v>
      </c>
      <c r="B26" s="29">
        <f>SUM(B19:B25)</f>
        <v>7000</v>
      </c>
      <c r="C26" s="18" t="s">
        <v>8</v>
      </c>
      <c r="D26" s="11">
        <f>SUM(D19:D25)</f>
        <v>5040</v>
      </c>
    </row>
    <row r="27" spans="1:4" ht="23.25" customHeight="1" x14ac:dyDescent="0.2">
      <c r="A27" s="1"/>
      <c r="B27" s="6"/>
      <c r="C27" s="1"/>
      <c r="D27" s="6"/>
    </row>
    <row r="28" spans="1:4" ht="23.25" customHeight="1" thickBot="1" x14ac:dyDescent="0.3">
      <c r="A28" s="12" t="s">
        <v>9</v>
      </c>
      <c r="B28" s="13">
        <f>B15+B26</f>
        <v>16885</v>
      </c>
      <c r="C28" s="16" t="s">
        <v>10</v>
      </c>
      <c r="D28" s="14">
        <f>D15+D26</f>
        <v>13040</v>
      </c>
    </row>
    <row r="29" spans="1:4" ht="23.25" customHeight="1" x14ac:dyDescent="0.2">
      <c r="A29" s="1"/>
      <c r="B29" s="7"/>
      <c r="C29" s="2"/>
      <c r="D29" s="7"/>
    </row>
    <row r="30" spans="1:4" ht="23.25" customHeight="1" x14ac:dyDescent="0.2">
      <c r="C30" s="2"/>
      <c r="D30" s="7"/>
    </row>
    <row r="31" spans="1:4" ht="23.25" customHeight="1" x14ac:dyDescent="0.2"/>
  </sheetData>
  <sheetProtection password="EC05" sheet="1" objects="1" scenarios="1" selectLockedCells="1" selectUnlockedCells="1"/>
  <mergeCells count="7">
    <mergeCell ref="A17:B17"/>
    <mergeCell ref="C17:D17"/>
    <mergeCell ref="B2:D2"/>
    <mergeCell ref="A4:B4"/>
    <mergeCell ref="C4:D4"/>
    <mergeCell ref="A6:B6"/>
    <mergeCell ref="C6:D6"/>
  </mergeCells>
  <conditionalFormatting sqref="C4">
    <cfRule type="cellIs" dxfId="3" priority="1" operator="lessThan">
      <formula>0</formula>
    </cfRule>
    <cfRule type="cellIs" dxfId="2" priority="2" operator="greaterThan">
      <formula>0</formula>
    </cfRule>
  </conditionalFormatting>
  <pageMargins left="0.25" right="0.25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showGridLines="0" showRowColHeaders="0" workbookViewId="0">
      <selection activeCell="B23" sqref="B23"/>
    </sheetView>
  </sheetViews>
  <sheetFormatPr defaultColWidth="20.875" defaultRowHeight="23.25" customHeight="1" x14ac:dyDescent="0.2"/>
  <cols>
    <col min="1" max="1" width="64.125" customWidth="1"/>
    <col min="2" max="2" width="16.625" style="5" customWidth="1"/>
    <col min="3" max="3" width="64.125" customWidth="1"/>
    <col min="4" max="4" width="16.625" style="5" customWidth="1"/>
  </cols>
  <sheetData>
    <row r="1" spans="1:4" ht="23.25" customHeight="1" thickBot="1" x14ac:dyDescent="0.3">
      <c r="A1" s="21" t="s">
        <v>0</v>
      </c>
    </row>
    <row r="2" spans="1:4" ht="23.25" customHeight="1" thickBot="1" x14ac:dyDescent="0.3">
      <c r="A2" s="4" t="s">
        <v>12</v>
      </c>
      <c r="B2" s="48"/>
      <c r="C2" s="49"/>
      <c r="D2" s="50"/>
    </row>
    <row r="3" spans="1:4" ht="23.25" customHeight="1" thickBot="1" x14ac:dyDescent="0.25"/>
    <row r="4" spans="1:4" ht="23.25" customHeight="1" thickBot="1" x14ac:dyDescent="0.35">
      <c r="A4" s="37" t="s">
        <v>11</v>
      </c>
      <c r="B4" s="38"/>
      <c r="C4" s="39">
        <f>B28-D28</f>
        <v>0</v>
      </c>
      <c r="D4" s="40"/>
    </row>
    <row r="5" spans="1:4" ht="23.25" customHeight="1" thickBot="1" x14ac:dyDescent="0.25"/>
    <row r="6" spans="1:4" ht="23.25" customHeight="1" x14ac:dyDescent="0.25">
      <c r="A6" s="30" t="s">
        <v>13</v>
      </c>
      <c r="B6" s="41"/>
      <c r="C6" s="32" t="s">
        <v>4</v>
      </c>
      <c r="D6" s="33"/>
    </row>
    <row r="7" spans="1:4" ht="23.25" customHeight="1" x14ac:dyDescent="0.25">
      <c r="A7" s="8" t="s">
        <v>1</v>
      </c>
      <c r="B7" s="9" t="s">
        <v>2</v>
      </c>
      <c r="C7" s="15" t="s">
        <v>1</v>
      </c>
      <c r="D7" s="10" t="s">
        <v>2</v>
      </c>
    </row>
    <row r="8" spans="1:4" ht="23.25" customHeight="1" x14ac:dyDescent="0.2">
      <c r="A8" s="42"/>
      <c r="B8" s="43"/>
      <c r="C8" s="44"/>
      <c r="D8" s="45"/>
    </row>
    <row r="9" spans="1:4" ht="23.25" customHeight="1" x14ac:dyDescent="0.2">
      <c r="A9" s="42"/>
      <c r="B9" s="43"/>
      <c r="C9" s="44"/>
      <c r="D9" s="45"/>
    </row>
    <row r="10" spans="1:4" ht="23.25" customHeight="1" x14ac:dyDescent="0.2">
      <c r="A10" s="42"/>
      <c r="B10" s="43"/>
      <c r="C10" s="44"/>
      <c r="D10" s="45"/>
    </row>
    <row r="11" spans="1:4" ht="23.25" customHeight="1" x14ac:dyDescent="0.2">
      <c r="A11" s="42"/>
      <c r="B11" s="43"/>
      <c r="C11" s="44"/>
      <c r="D11" s="45"/>
    </row>
    <row r="12" spans="1:4" ht="23.25" customHeight="1" x14ac:dyDescent="0.2">
      <c r="A12" s="42"/>
      <c r="B12" s="43"/>
      <c r="C12" s="44"/>
      <c r="D12" s="45"/>
    </row>
    <row r="13" spans="1:4" ht="23.25" customHeight="1" x14ac:dyDescent="0.2">
      <c r="A13" s="42"/>
      <c r="B13" s="43"/>
      <c r="C13" s="44"/>
      <c r="D13" s="45"/>
    </row>
    <row r="14" spans="1:4" ht="23.25" customHeight="1" x14ac:dyDescent="0.2">
      <c r="A14" s="42"/>
      <c r="B14" s="43"/>
      <c r="C14" s="44"/>
      <c r="D14" s="45"/>
    </row>
    <row r="15" spans="1:4" ht="23.25" customHeight="1" thickBot="1" x14ac:dyDescent="0.3">
      <c r="A15" s="17" t="s">
        <v>5</v>
      </c>
      <c r="B15" s="19">
        <f>SUM(B8:B14)</f>
        <v>0</v>
      </c>
      <c r="C15" s="18" t="s">
        <v>6</v>
      </c>
      <c r="D15" s="20">
        <f>SUM(D8:D14)</f>
        <v>0</v>
      </c>
    </row>
    <row r="16" spans="1:4" ht="23.25" customHeight="1" thickBot="1" x14ac:dyDescent="0.3">
      <c r="A16" s="3"/>
      <c r="B16" s="6"/>
      <c r="C16" s="2"/>
      <c r="D16" s="6"/>
    </row>
    <row r="17" spans="1:4" ht="23.25" customHeight="1" x14ac:dyDescent="0.25">
      <c r="A17" s="30" t="s">
        <v>3</v>
      </c>
      <c r="B17" s="31"/>
      <c r="C17" s="32" t="s">
        <v>14</v>
      </c>
      <c r="D17" s="33"/>
    </row>
    <row r="18" spans="1:4" ht="23.25" customHeight="1" x14ac:dyDescent="0.25">
      <c r="A18" s="8" t="s">
        <v>1</v>
      </c>
      <c r="B18" s="27" t="s">
        <v>2</v>
      </c>
      <c r="C18" s="15" t="s">
        <v>1</v>
      </c>
      <c r="D18" s="10" t="s">
        <v>2</v>
      </c>
    </row>
    <row r="19" spans="1:4" ht="23.25" customHeight="1" x14ac:dyDescent="0.2">
      <c r="A19" s="46"/>
      <c r="B19" s="47"/>
      <c r="C19" s="44"/>
      <c r="D19" s="45"/>
    </row>
    <row r="20" spans="1:4" ht="23.25" customHeight="1" x14ac:dyDescent="0.2">
      <c r="A20" s="46"/>
      <c r="B20" s="47"/>
      <c r="C20" s="44"/>
      <c r="D20" s="45"/>
    </row>
    <row r="21" spans="1:4" ht="23.25" customHeight="1" x14ac:dyDescent="0.2">
      <c r="A21" s="46"/>
      <c r="B21" s="47"/>
      <c r="C21" s="44"/>
      <c r="D21" s="45"/>
    </row>
    <row r="22" spans="1:4" ht="23.25" customHeight="1" x14ac:dyDescent="0.2">
      <c r="A22" s="46"/>
      <c r="B22" s="47"/>
      <c r="C22" s="44"/>
      <c r="D22" s="45"/>
    </row>
    <row r="23" spans="1:4" ht="23.25" customHeight="1" x14ac:dyDescent="0.2">
      <c r="A23" s="46"/>
      <c r="B23" s="47"/>
      <c r="C23" s="44"/>
      <c r="D23" s="45"/>
    </row>
    <row r="24" spans="1:4" ht="23.25" customHeight="1" x14ac:dyDescent="0.2">
      <c r="A24" s="46"/>
      <c r="B24" s="47"/>
      <c r="C24" s="44"/>
      <c r="D24" s="45"/>
    </row>
    <row r="25" spans="1:4" ht="23.25" customHeight="1" x14ac:dyDescent="0.2">
      <c r="A25" s="46"/>
      <c r="B25" s="47"/>
      <c r="C25" s="44"/>
      <c r="D25" s="45"/>
    </row>
    <row r="26" spans="1:4" ht="23.25" customHeight="1" thickBot="1" x14ac:dyDescent="0.3">
      <c r="A26" s="17" t="s">
        <v>7</v>
      </c>
      <c r="B26" s="29">
        <f>SUM(B19:B25)</f>
        <v>0</v>
      </c>
      <c r="C26" s="18" t="s">
        <v>8</v>
      </c>
      <c r="D26" s="11">
        <f>SUM(D19:D25)</f>
        <v>0</v>
      </c>
    </row>
    <row r="27" spans="1:4" ht="23.25" customHeight="1" x14ac:dyDescent="0.2">
      <c r="A27" s="1"/>
      <c r="B27" s="6"/>
      <c r="C27" s="1"/>
      <c r="D27" s="6"/>
    </row>
    <row r="28" spans="1:4" ht="23.25" customHeight="1" thickBot="1" x14ac:dyDescent="0.3">
      <c r="A28" s="12" t="s">
        <v>9</v>
      </c>
      <c r="B28" s="13">
        <f>B15+B26</f>
        <v>0</v>
      </c>
      <c r="C28" s="16" t="s">
        <v>10</v>
      </c>
      <c r="D28" s="14">
        <f>D15+D26</f>
        <v>0</v>
      </c>
    </row>
    <row r="29" spans="1:4" ht="23.25" customHeight="1" x14ac:dyDescent="0.2">
      <c r="A29" s="1"/>
      <c r="B29" s="7"/>
      <c r="C29" s="2"/>
      <c r="D29" s="7"/>
    </row>
    <row r="30" spans="1:4" ht="23.25" customHeight="1" x14ac:dyDescent="0.2">
      <c r="C30" s="2"/>
      <c r="D30" s="7"/>
    </row>
  </sheetData>
  <sheetProtection password="EC05" sheet="1" objects="1" scenarios="1" selectLockedCells="1"/>
  <mergeCells count="7">
    <mergeCell ref="B2:D2"/>
    <mergeCell ref="A4:B4"/>
    <mergeCell ref="A6:B6"/>
    <mergeCell ref="C6:D6"/>
    <mergeCell ref="C17:D17"/>
    <mergeCell ref="A17:B17"/>
    <mergeCell ref="C4:D4"/>
  </mergeCells>
  <conditionalFormatting sqref="C4">
    <cfRule type="cellIs" dxfId="1" priority="1" operator="lessThan">
      <formula>0</formula>
    </cfRule>
    <cfRule type="cellIs" dxfId="0" priority="2" operator="greaterThan">
      <formula>0</formula>
    </cfRule>
  </conditionalFormatting>
  <pageMargins left="0.25" right="0.25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EE61544914E54AB488A8AD7A7DCDBF" ma:contentTypeVersion="11" ma:contentTypeDescription="Create a new document." ma:contentTypeScope="" ma:versionID="2db900ae877e94c302508a376d59c088">
  <xsd:schema xmlns:xsd="http://www.w3.org/2001/XMLSchema" xmlns:xs="http://www.w3.org/2001/XMLSchema" xmlns:p="http://schemas.microsoft.com/office/2006/metadata/properties" xmlns:ns3="585690ec-66f7-4e58-8f6c-783bda10d75c" xmlns:ns4="6d4dfeb6-f549-4dbe-8a83-639cb2a32317" targetNamespace="http://schemas.microsoft.com/office/2006/metadata/properties" ma:root="true" ma:fieldsID="57fc3719e419373875cd7f605141cfe2" ns3:_="" ns4:_="">
    <xsd:import namespace="585690ec-66f7-4e58-8f6c-783bda10d75c"/>
    <xsd:import namespace="6d4dfeb6-f549-4dbe-8a83-639cb2a323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690ec-66f7-4e58-8f6c-783bda10d7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dfeb6-f549-4dbe-8a83-639cb2a323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51F839-0253-4F5F-9A61-B163631E87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518B6F-1DB7-4403-B7B5-9454F770C432}">
  <ds:schemaRefs>
    <ds:schemaRef ds:uri="http://purl.org/dc/terms/"/>
    <ds:schemaRef ds:uri="6d4dfeb6-f549-4dbe-8a83-639cb2a32317"/>
    <ds:schemaRef ds:uri="http://purl.org/dc/dcmitype/"/>
    <ds:schemaRef ds:uri="http://schemas.microsoft.com/office/infopath/2007/PartnerControls"/>
    <ds:schemaRef ds:uri="http://schemas.microsoft.com/office/2006/documentManagement/types"/>
    <ds:schemaRef ds:uri="585690ec-66f7-4e58-8f6c-783bda10d75c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6FB573-F60C-4F85-B47D-EF8FAD93B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5690ec-66f7-4e58-8f6c-783bda10d75c"/>
    <ds:schemaRef ds:uri="6d4dfeb6-f549-4dbe-8a83-639cb2a323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Example &amp; Instructions</vt:lpstr>
      <vt:lpstr>Blank Partial Budget 1</vt:lpstr>
      <vt:lpstr>'Blank Partial Budget 1'!Print_Area</vt:lpstr>
    </vt:vector>
  </TitlesOfParts>
  <Company>SRUC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McCulloch</dc:creator>
  <cp:lastModifiedBy>Chloe McCulloch</cp:lastModifiedBy>
  <cp:lastPrinted>2019-10-18T14:39:19Z</cp:lastPrinted>
  <dcterms:created xsi:type="dcterms:W3CDTF">2019-10-10T14:15:34Z</dcterms:created>
  <dcterms:modified xsi:type="dcterms:W3CDTF">2019-11-19T13:01:06Z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0x01010025EE61544914E54AB488A8AD7A7DCDBF</vt:lpwstr>
  </property>
</Properties>
</file>